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orisgerik/Desktop/Peťo VO Nórske/"/>
    </mc:Choice>
  </mc:AlternateContent>
  <xr:revisionPtr revIDLastSave="0" documentId="13_ncr:1_{BFDB128B-5591-EE4A-B80B-2B73969563AE}" xr6:coauthVersionLast="47" xr6:coauthVersionMax="47" xr10:uidLastSave="{00000000-0000-0000-0000-000000000000}"/>
  <bookViews>
    <workbookView xWindow="0" yWindow="0" windowWidth="28800" windowHeight="18000" xr2:uid="{90E19E2E-67E3-EA41-BDDB-293DA02A1F74}"/>
  </bookViews>
  <sheets>
    <sheet name="Hárok1" sheetId="1" r:id="rId1"/>
  </sheets>
  <definedNames>
    <definedName name="_xlnm.Print_Area" localSheetId="0">Hárok1!$B$2:$I$54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I20" i="1"/>
  <c r="I21" i="1"/>
  <c r="I22" i="1"/>
  <c r="I23" i="1"/>
  <c r="I36" i="1"/>
  <c r="I35" i="1"/>
  <c r="I33" i="1"/>
  <c r="I31" i="1"/>
  <c r="I29" i="1"/>
  <c r="I27" i="1"/>
  <c r="I26" i="1"/>
  <c r="I24" i="1"/>
  <c r="C37" i="1" l="1"/>
  <c r="C39" i="1" s="1"/>
</calcChain>
</file>

<file path=xl/sharedStrings.xml><?xml version="1.0" encoding="utf-8"?>
<sst xmlns="http://schemas.openxmlformats.org/spreadsheetml/2006/main" count="68" uniqueCount="42">
  <si>
    <t>Položka</t>
  </si>
  <si>
    <t>Množstvo</t>
  </si>
  <si>
    <t>Cena za jednotku</t>
  </si>
  <si>
    <t>CENA celkom</t>
  </si>
  <si>
    <t>FV panely</t>
  </si>
  <si>
    <t xml:space="preserve">Fotovoltické panely 440Wp </t>
  </si>
  <si>
    <t>ks</t>
  </si>
  <si>
    <t>STRIEDAČE a BATÉRIE</t>
  </si>
  <si>
    <t xml:space="preserve">Vysoko - napäťové batérie 2,4kWh </t>
  </si>
  <si>
    <t>BMS - battery management system</t>
  </si>
  <si>
    <t>Skriňa na batérie (BMS a 7 ks batérií)</t>
  </si>
  <si>
    <t>KONŠTRUKCIE</t>
  </si>
  <si>
    <t>Konštrukcia - pozinkované oceľové/ hliníkové, profily na panely a montáž - 15kW</t>
  </si>
  <si>
    <t>Konštrukcia - pozinkované oceľové/ hliníkové, profily na panely a montáž - 22kW</t>
  </si>
  <si>
    <t>ROZVÁDZAČE, KÁBLE</t>
  </si>
  <si>
    <t>Rozvádzač DC/AC, vnútorna ochrana proti blesku a prepätiu,istenie, DC/AC rozvodnice</t>
  </si>
  <si>
    <t>NABÍJACIE STANICE</t>
  </si>
  <si>
    <t>Verejná nabíjacia stanica bez riadenia s výkonom 2x22kW, typ2, 5m kábel</t>
  </si>
  <si>
    <t>MONTÁŽE</t>
  </si>
  <si>
    <t>Montáž, inštalačné práce a technický dozor</t>
  </si>
  <si>
    <t>OSTATNÉ</t>
  </si>
  <si>
    <t>Revízie, Elektro</t>
  </si>
  <si>
    <t>Doprava a vykládka</t>
  </si>
  <si>
    <t>Spolu bez DPH</t>
  </si>
  <si>
    <t>Spolu s DPH</t>
  </si>
  <si>
    <t>Merná jednotka</t>
  </si>
  <si>
    <t>ÁNO/NIE</t>
  </si>
  <si>
    <t>Doplniť údaj</t>
  </si>
  <si>
    <t>Typové označenie výrobcu</t>
  </si>
  <si>
    <t>-</t>
  </si>
  <si>
    <t>Predkladateľ ponuky:</t>
  </si>
  <si>
    <t>Obchodné meno:</t>
  </si>
  <si>
    <t>Sídlo:</t>
  </si>
  <si>
    <t>Telefónne čislo:</t>
  </si>
  <si>
    <t>Mail:</t>
  </si>
  <si>
    <t>Dátum vypracovania cenovej ponuky:</t>
  </si>
  <si>
    <t>IČO predkladateľa ponuky:</t>
  </si>
  <si>
    <t>Hybridný 3f fotovoltický striedač 10kW</t>
  </si>
  <si>
    <t>Hybridný 3f fotovoltický striedač 5kW</t>
  </si>
  <si>
    <t xml:space="preserve">Cenová ponuka – Nákup komponentov pre technológiu solárnych nabíjacích staníc s vlastnou batériou v rámci projektu „Clean electro charging“			
			</t>
  </si>
  <si>
    <t>Obchodné meno, Meno priezvisko, štatutárny zástupca, podpis a pečiatka</t>
  </si>
  <si>
    <t>Miesto podpisu a dátum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</si>
</sst>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10" x14ac:knownFonts="1">
    <font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 (Text)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E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theme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 hidden="1"/>
    </xf>
    <xf numFmtId="0" fontId="1" fillId="2" borderId="2" xfId="0" applyFont="1" applyFill="1" applyBorder="1" applyAlignment="1" applyProtection="1">
      <alignment horizontal="center" vertical="center"/>
      <protection locked="0" hidden="1"/>
    </xf>
    <xf numFmtId="0" fontId="2" fillId="4" borderId="6" xfId="0" applyFont="1" applyFill="1" applyBorder="1" applyAlignment="1" applyProtection="1">
      <alignment horizontal="left" vertical="center" wrapText="1"/>
      <protection hidden="1"/>
    </xf>
    <xf numFmtId="1" fontId="0" fillId="4" borderId="7" xfId="0" applyNumberFormat="1" applyFill="1" applyBorder="1" applyAlignment="1" applyProtection="1">
      <alignment horizontal="center" vertical="center"/>
      <protection locked="0" hidden="1"/>
    </xf>
    <xf numFmtId="0" fontId="0" fillId="4" borderId="7" xfId="0" applyFill="1" applyBorder="1" applyAlignment="1" applyProtection="1">
      <alignment horizontal="center" vertical="center"/>
      <protection hidden="1"/>
    </xf>
    <xf numFmtId="164" fontId="2" fillId="5" borderId="7" xfId="0" applyNumberFormat="1" applyFont="1" applyFill="1" applyBorder="1" applyAlignment="1" applyProtection="1">
      <alignment horizontal="center"/>
      <protection hidden="1"/>
    </xf>
    <xf numFmtId="164" fontId="2" fillId="4" borderId="8" xfId="0" applyNumberFormat="1" applyFont="1" applyFill="1" applyBorder="1" applyAlignment="1" applyProtection="1">
      <alignment horizontal="center"/>
      <protection hidden="1"/>
    </xf>
    <xf numFmtId="0" fontId="2" fillId="4" borderId="9" xfId="0" applyFont="1" applyFill="1" applyBorder="1" applyAlignment="1" applyProtection="1">
      <alignment horizontal="left" vertical="center" wrapText="1"/>
      <protection hidden="1"/>
    </xf>
    <xf numFmtId="0" fontId="0" fillId="4" borderId="10" xfId="0" applyFill="1" applyBorder="1" applyAlignment="1">
      <alignment horizontal="center" vertical="center"/>
    </xf>
    <xf numFmtId="164" fontId="2" fillId="5" borderId="10" xfId="0" applyNumberFormat="1" applyFont="1" applyFill="1" applyBorder="1" applyAlignment="1" applyProtection="1">
      <alignment horizontal="center"/>
      <protection hidden="1"/>
    </xf>
    <xf numFmtId="164" fontId="2" fillId="4" borderId="11" xfId="0" applyNumberFormat="1" applyFont="1" applyFill="1" applyBorder="1" applyAlignment="1" applyProtection="1">
      <alignment horizontal="center"/>
      <protection hidden="1"/>
    </xf>
    <xf numFmtId="0" fontId="2" fillId="4" borderId="9" xfId="0" applyFont="1" applyFill="1" applyBorder="1" applyAlignment="1" applyProtection="1">
      <alignment horizontal="left" vertical="center"/>
      <protection hidden="1"/>
    </xf>
    <xf numFmtId="0" fontId="2" fillId="4" borderId="6" xfId="0" applyFont="1" applyFill="1" applyBorder="1" applyAlignment="1" applyProtection="1">
      <alignment horizontal="left" vertical="center"/>
      <protection hidden="1"/>
    </xf>
    <xf numFmtId="0" fontId="0" fillId="4" borderId="7" xfId="0" applyFill="1" applyBorder="1" applyAlignment="1">
      <alignment horizontal="center" vertical="center"/>
    </xf>
    <xf numFmtId="0" fontId="2" fillId="6" borderId="6" xfId="0" applyFont="1" applyFill="1" applyBorder="1" applyAlignment="1" applyProtection="1">
      <alignment horizontal="left" vertical="center"/>
      <protection hidden="1"/>
    </xf>
    <xf numFmtId="0" fontId="0" fillId="6" borderId="7" xfId="0" applyFill="1" applyBorder="1" applyAlignment="1">
      <alignment horizontal="center" vertical="center"/>
    </xf>
    <xf numFmtId="164" fontId="2" fillId="6" borderId="8" xfId="0" applyNumberFormat="1" applyFont="1" applyFill="1" applyBorder="1" applyAlignment="1" applyProtection="1">
      <alignment horizontal="center"/>
      <protection hidden="1"/>
    </xf>
    <xf numFmtId="0" fontId="2" fillId="6" borderId="9" xfId="0" applyFont="1" applyFill="1" applyBorder="1" applyAlignment="1" applyProtection="1">
      <alignment horizontal="left" vertical="center"/>
      <protection hidden="1"/>
    </xf>
    <xf numFmtId="0" fontId="0" fillId="6" borderId="10" xfId="0" applyFill="1" applyBorder="1" applyAlignment="1">
      <alignment horizontal="center" vertical="center"/>
    </xf>
    <xf numFmtId="164" fontId="2" fillId="6" borderId="11" xfId="0" applyNumberFormat="1" applyFont="1" applyFill="1" applyBorder="1" applyAlignment="1" applyProtection="1">
      <alignment horizontal="center"/>
      <protection hidden="1"/>
    </xf>
    <xf numFmtId="0" fontId="0" fillId="8" borderId="7" xfId="0" applyFill="1" applyBorder="1" applyAlignment="1" applyProtection="1">
      <alignment horizontal="center" vertical="center"/>
      <protection hidden="1"/>
    </xf>
    <xf numFmtId="0" fontId="0" fillId="8" borderId="10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1" fillId="3" borderId="3" xfId="0" applyFont="1" applyFill="1" applyBorder="1" applyAlignment="1" applyProtection="1">
      <alignment horizontal="left" wrapText="1"/>
      <protection hidden="1"/>
    </xf>
    <xf numFmtId="0" fontId="1" fillId="3" borderId="4" xfId="0" applyFont="1" applyFill="1" applyBorder="1" applyAlignment="1" applyProtection="1">
      <alignment horizontal="left" wrapText="1"/>
      <protection hidden="1"/>
    </xf>
    <xf numFmtId="0" fontId="1" fillId="3" borderId="5" xfId="0" applyFont="1" applyFill="1" applyBorder="1" applyAlignment="1" applyProtection="1">
      <alignment horizontal="left" wrapText="1"/>
      <protection hidden="1"/>
    </xf>
    <xf numFmtId="0" fontId="1" fillId="2" borderId="2" xfId="0" applyFont="1" applyFill="1" applyBorder="1" applyAlignment="1" applyProtection="1">
      <alignment horizontal="center" vertical="center"/>
      <protection locked="0" hidden="1"/>
    </xf>
    <xf numFmtId="0" fontId="3" fillId="6" borderId="12" xfId="0" applyFont="1" applyFill="1" applyBorder="1" applyAlignment="1" applyProtection="1">
      <alignment horizontal="center" vertical="center"/>
      <protection hidden="1"/>
    </xf>
    <xf numFmtId="0" fontId="3" fillId="6" borderId="15" xfId="0" applyFont="1" applyFill="1" applyBorder="1" applyAlignment="1" applyProtection="1">
      <alignment horizontal="center" vertical="center"/>
      <protection hidden="1"/>
    </xf>
    <xf numFmtId="164" fontId="4" fillId="7" borderId="13" xfId="0" applyNumberFormat="1" applyFont="1" applyFill="1" applyBorder="1" applyAlignment="1">
      <alignment horizontal="center" vertical="center"/>
    </xf>
    <xf numFmtId="164" fontId="4" fillId="7" borderId="14" xfId="0" applyNumberFormat="1" applyFont="1" applyFill="1" applyBorder="1" applyAlignment="1">
      <alignment horizontal="center" vertical="center"/>
    </xf>
    <xf numFmtId="164" fontId="4" fillId="7" borderId="16" xfId="0" applyNumberFormat="1" applyFont="1" applyFill="1" applyBorder="1" applyAlignment="1">
      <alignment horizontal="center" vertical="center"/>
    </xf>
    <xf numFmtId="164" fontId="4" fillId="7" borderId="17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 applyProtection="1">
      <alignment horizontal="center" vertical="center"/>
      <protection locked="0" hidden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5" fillId="9" borderId="10" xfId="0" applyFont="1" applyFill="1" applyBorder="1" applyAlignment="1" applyProtection="1">
      <alignment horizontal="center"/>
      <protection locked="0"/>
    </xf>
    <xf numFmtId="0" fontId="7" fillId="0" borderId="10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5" fillId="9" borderId="19" xfId="0" applyFont="1" applyFill="1" applyBorder="1" applyAlignment="1">
      <alignment horizontal="center" vertical="top"/>
    </xf>
    <xf numFmtId="0" fontId="5" fillId="9" borderId="0" xfId="0" applyFont="1" applyFill="1" applyAlignment="1">
      <alignment horizontal="center" vertical="top"/>
    </xf>
    <xf numFmtId="0" fontId="0" fillId="0" borderId="0" xfId="0" applyBorder="1"/>
    <xf numFmtId="0" fontId="9" fillId="9" borderId="13" xfId="0" applyFont="1" applyFill="1" applyBorder="1" applyAlignment="1">
      <alignment horizontal="center" vertical="top"/>
    </xf>
    <xf numFmtId="0" fontId="9" fillId="9" borderId="0" xfId="0" applyFont="1" applyFill="1" applyBorder="1" applyAlignment="1">
      <alignment horizontal="center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AD979-3887-5F46-AA16-D5AD1418A211}">
  <sheetPr>
    <pageSetUpPr fitToPage="1"/>
  </sheetPr>
  <dimension ref="B2:I54"/>
  <sheetViews>
    <sheetView tabSelected="1" zoomScale="66" zoomScaleNormal="60" workbookViewId="0">
      <selection activeCell="O35" sqref="O35"/>
    </sheetView>
  </sheetViews>
  <sheetFormatPr baseColWidth="10" defaultRowHeight="16" x14ac:dyDescent="0.2"/>
  <cols>
    <col min="2" max="2" width="47.83203125" customWidth="1"/>
    <col min="3" max="4" width="8.83203125"/>
    <col min="5" max="6" width="14.1640625" customWidth="1"/>
    <col min="7" max="7" width="32.5" customWidth="1"/>
    <col min="8" max="8" width="18.33203125" customWidth="1"/>
    <col min="9" max="9" width="15.1640625" customWidth="1"/>
  </cols>
  <sheetData>
    <row r="2" spans="2:9" ht="16" customHeight="1" x14ac:dyDescent="0.2">
      <c r="B2" s="35" t="s">
        <v>39</v>
      </c>
      <c r="C2" s="35"/>
      <c r="D2" s="35"/>
      <c r="E2" s="35"/>
      <c r="F2" s="35"/>
      <c r="G2" s="35"/>
      <c r="H2" s="35"/>
      <c r="I2" s="35"/>
    </row>
    <row r="3" spans="2:9" ht="16" customHeight="1" x14ac:dyDescent="0.2">
      <c r="B3" s="35"/>
      <c r="C3" s="35"/>
      <c r="D3" s="35"/>
      <c r="E3" s="35"/>
      <c r="F3" s="35"/>
      <c r="G3" s="35"/>
      <c r="H3" s="35"/>
      <c r="I3" s="35"/>
    </row>
    <row r="4" spans="2:9" ht="16" customHeight="1" x14ac:dyDescent="0.2">
      <c r="B4" s="35"/>
      <c r="C4" s="35"/>
      <c r="D4" s="35"/>
      <c r="E4" s="35"/>
      <c r="F4" s="35"/>
      <c r="G4" s="35"/>
      <c r="H4" s="35"/>
      <c r="I4" s="35"/>
    </row>
    <row r="5" spans="2:9" ht="16" customHeight="1" x14ac:dyDescent="0.2">
      <c r="B5" s="35"/>
      <c r="C5" s="35"/>
      <c r="D5" s="35"/>
      <c r="E5" s="35"/>
      <c r="F5" s="35"/>
      <c r="G5" s="35"/>
      <c r="H5" s="35"/>
      <c r="I5" s="35"/>
    </row>
    <row r="6" spans="2:9" ht="16" customHeight="1" x14ac:dyDescent="0.2">
      <c r="B6" s="35"/>
      <c r="C6" s="35"/>
      <c r="D6" s="35"/>
      <c r="E6" s="35"/>
      <c r="F6" s="35"/>
      <c r="G6" s="35"/>
      <c r="H6" s="35"/>
      <c r="I6" s="35"/>
    </row>
    <row r="7" spans="2:9" ht="16" customHeight="1" x14ac:dyDescent="0.2">
      <c r="B7" s="36"/>
      <c r="C7" s="36"/>
      <c r="D7" s="36"/>
      <c r="E7" s="36"/>
      <c r="F7" s="36"/>
      <c r="G7" s="36"/>
      <c r="H7" s="36"/>
      <c r="I7" s="36"/>
    </row>
    <row r="8" spans="2:9" ht="16" customHeight="1" x14ac:dyDescent="0.3">
      <c r="B8" s="38" t="s">
        <v>30</v>
      </c>
      <c r="C8" s="37"/>
      <c r="D8" s="37"/>
      <c r="E8" s="37"/>
      <c r="F8" s="37"/>
      <c r="G8" s="36"/>
      <c r="H8" s="36"/>
      <c r="I8" s="36"/>
    </row>
    <row r="9" spans="2:9" ht="16" customHeight="1" x14ac:dyDescent="0.3">
      <c r="B9" s="39" t="s">
        <v>31</v>
      </c>
      <c r="C9" s="37"/>
      <c r="D9" s="37"/>
      <c r="E9" s="37"/>
      <c r="F9" s="37"/>
      <c r="G9" s="36"/>
      <c r="H9" s="36"/>
      <c r="I9" s="36"/>
    </row>
    <row r="10" spans="2:9" ht="16" customHeight="1" x14ac:dyDescent="0.3">
      <c r="B10" s="39" t="s">
        <v>32</v>
      </c>
      <c r="C10" s="37"/>
      <c r="D10" s="37"/>
      <c r="E10" s="37"/>
      <c r="F10" s="37"/>
      <c r="G10" s="36"/>
      <c r="H10" s="36"/>
      <c r="I10" s="36"/>
    </row>
    <row r="11" spans="2:9" ht="16" customHeight="1" x14ac:dyDescent="0.3">
      <c r="B11" s="39" t="s">
        <v>33</v>
      </c>
      <c r="C11" s="37"/>
      <c r="D11" s="37"/>
      <c r="E11" s="37"/>
      <c r="F11" s="37"/>
      <c r="G11" s="36"/>
      <c r="H11" s="36"/>
      <c r="I11" s="36"/>
    </row>
    <row r="12" spans="2:9" ht="16" customHeight="1" x14ac:dyDescent="0.3">
      <c r="B12" s="39" t="s">
        <v>34</v>
      </c>
      <c r="C12" s="37"/>
      <c r="D12" s="37"/>
      <c r="E12" s="37"/>
      <c r="F12" s="37"/>
      <c r="G12" s="36"/>
      <c r="H12" s="36"/>
      <c r="I12" s="36"/>
    </row>
    <row r="13" spans="2:9" ht="16" customHeight="1" x14ac:dyDescent="0.3">
      <c r="B13" s="39" t="s">
        <v>35</v>
      </c>
      <c r="C13" s="37"/>
      <c r="D13" s="37"/>
      <c r="E13" s="37"/>
      <c r="F13" s="37"/>
      <c r="G13" s="36"/>
      <c r="H13" s="36"/>
      <c r="I13" s="36"/>
    </row>
    <row r="14" spans="2:9" ht="16" customHeight="1" x14ac:dyDescent="0.3">
      <c r="B14" s="39" t="s">
        <v>36</v>
      </c>
      <c r="C14" s="37"/>
      <c r="D14" s="37"/>
      <c r="E14" s="37"/>
      <c r="F14" s="37"/>
      <c r="G14" s="36"/>
      <c r="H14" s="36"/>
      <c r="I14" s="36"/>
    </row>
    <row r="15" spans="2:9" ht="16" customHeight="1" thickBot="1" x14ac:dyDescent="0.25"/>
    <row r="16" spans="2:9" ht="17" thickBot="1" x14ac:dyDescent="0.25">
      <c r="B16" s="1" t="s">
        <v>0</v>
      </c>
      <c r="C16" s="34" t="s">
        <v>1</v>
      </c>
      <c r="D16" s="27"/>
      <c r="E16" s="2" t="s">
        <v>25</v>
      </c>
      <c r="F16" s="2" t="s">
        <v>27</v>
      </c>
      <c r="G16" s="2" t="s">
        <v>28</v>
      </c>
      <c r="H16" s="1" t="s">
        <v>2</v>
      </c>
      <c r="I16" s="1" t="s">
        <v>3</v>
      </c>
    </row>
    <row r="17" spans="2:9" ht="24" customHeight="1" x14ac:dyDescent="0.2">
      <c r="B17" s="24" t="s">
        <v>4</v>
      </c>
      <c r="C17" s="25"/>
      <c r="D17" s="25"/>
      <c r="E17" s="25"/>
      <c r="F17" s="25"/>
      <c r="G17" s="25"/>
      <c r="H17" s="25"/>
      <c r="I17" s="26"/>
    </row>
    <row r="18" spans="2:9" ht="17" thickBot="1" x14ac:dyDescent="0.25">
      <c r="B18" s="3" t="s">
        <v>5</v>
      </c>
      <c r="C18" s="4">
        <v>152</v>
      </c>
      <c r="D18" s="5" t="s">
        <v>6</v>
      </c>
      <c r="E18" s="5" t="s">
        <v>26</v>
      </c>
      <c r="F18" s="21"/>
      <c r="G18" s="21"/>
      <c r="H18" s="6"/>
      <c r="I18" s="7">
        <f>C18*H18</f>
        <v>0</v>
      </c>
    </row>
    <row r="19" spans="2:9" x14ac:dyDescent="0.2">
      <c r="B19" s="24" t="s">
        <v>7</v>
      </c>
      <c r="C19" s="25"/>
      <c r="D19" s="25"/>
      <c r="E19" s="25"/>
      <c r="F19" s="25"/>
      <c r="G19" s="25"/>
      <c r="H19" s="25"/>
      <c r="I19" s="26"/>
    </row>
    <row r="20" spans="2:9" x14ac:dyDescent="0.2">
      <c r="B20" s="8" t="s">
        <v>37</v>
      </c>
      <c r="C20" s="9">
        <v>5</v>
      </c>
      <c r="D20" s="9" t="s">
        <v>6</v>
      </c>
      <c r="E20" s="9" t="s">
        <v>26</v>
      </c>
      <c r="F20" s="22"/>
      <c r="G20" s="22"/>
      <c r="H20" s="10"/>
      <c r="I20" s="11">
        <f>C20*H20</f>
        <v>0</v>
      </c>
    </row>
    <row r="21" spans="2:9" x14ac:dyDescent="0.2">
      <c r="B21" s="8" t="s">
        <v>38</v>
      </c>
      <c r="C21" s="9">
        <v>3</v>
      </c>
      <c r="D21" s="9" t="s">
        <v>6</v>
      </c>
      <c r="E21" s="9" t="s">
        <v>26</v>
      </c>
      <c r="F21" s="22"/>
      <c r="G21" s="22"/>
      <c r="H21" s="10"/>
      <c r="I21" s="11">
        <f t="shared" ref="I21:I36" si="0">C21*H21</f>
        <v>0</v>
      </c>
    </row>
    <row r="22" spans="2:9" x14ac:dyDescent="0.2">
      <c r="B22" s="12" t="s">
        <v>8</v>
      </c>
      <c r="C22" s="9">
        <v>78</v>
      </c>
      <c r="D22" s="9" t="s">
        <v>6</v>
      </c>
      <c r="E22" s="9" t="s">
        <v>26</v>
      </c>
      <c r="F22" s="22"/>
      <c r="G22" s="22"/>
      <c r="H22" s="10"/>
      <c r="I22" s="11">
        <f t="shared" si="0"/>
        <v>0</v>
      </c>
    </row>
    <row r="23" spans="2:9" x14ac:dyDescent="0.2">
      <c r="B23" s="12" t="s">
        <v>9</v>
      </c>
      <c r="C23" s="9">
        <v>10</v>
      </c>
      <c r="D23" s="9" t="s">
        <v>6</v>
      </c>
      <c r="E23" s="9" t="s">
        <v>26</v>
      </c>
      <c r="F23" s="22"/>
      <c r="G23" s="22"/>
      <c r="H23" s="10"/>
      <c r="I23" s="11">
        <f t="shared" si="0"/>
        <v>0</v>
      </c>
    </row>
    <row r="24" spans="2:9" ht="17" thickBot="1" x14ac:dyDescent="0.25">
      <c r="B24" s="13" t="s">
        <v>10</v>
      </c>
      <c r="C24" s="14">
        <v>12</v>
      </c>
      <c r="D24" s="14" t="s">
        <v>6</v>
      </c>
      <c r="E24" s="14" t="s">
        <v>26</v>
      </c>
      <c r="F24" s="23"/>
      <c r="G24" s="23"/>
      <c r="H24" s="6"/>
      <c r="I24" s="7">
        <f t="shared" si="0"/>
        <v>0</v>
      </c>
    </row>
    <row r="25" spans="2:9" x14ac:dyDescent="0.2">
      <c r="B25" s="24" t="s">
        <v>11</v>
      </c>
      <c r="C25" s="25"/>
      <c r="D25" s="25"/>
      <c r="E25" s="25"/>
      <c r="F25" s="25"/>
      <c r="G25" s="25"/>
      <c r="H25" s="25"/>
      <c r="I25" s="26"/>
    </row>
    <row r="26" spans="2:9" ht="28" x14ac:dyDescent="0.2">
      <c r="B26" s="8" t="s">
        <v>12</v>
      </c>
      <c r="C26" s="9">
        <v>3</v>
      </c>
      <c r="D26" s="9" t="s">
        <v>6</v>
      </c>
      <c r="E26" s="9" t="s">
        <v>26</v>
      </c>
      <c r="F26" s="22"/>
      <c r="G26" s="22"/>
      <c r="H26" s="10"/>
      <c r="I26" s="11">
        <f t="shared" si="0"/>
        <v>0</v>
      </c>
    </row>
    <row r="27" spans="2:9" ht="29" thickBot="1" x14ac:dyDescent="0.25">
      <c r="B27" s="3" t="s">
        <v>13</v>
      </c>
      <c r="C27" s="14">
        <v>1</v>
      </c>
      <c r="D27" s="14" t="s">
        <v>6</v>
      </c>
      <c r="E27" s="14" t="s">
        <v>26</v>
      </c>
      <c r="F27" s="23"/>
      <c r="G27" s="23"/>
      <c r="H27" s="6"/>
      <c r="I27" s="7">
        <f t="shared" si="0"/>
        <v>0</v>
      </c>
    </row>
    <row r="28" spans="2:9" x14ac:dyDescent="0.2">
      <c r="B28" s="24" t="s">
        <v>14</v>
      </c>
      <c r="C28" s="25"/>
      <c r="D28" s="25"/>
      <c r="E28" s="25"/>
      <c r="F28" s="25"/>
      <c r="G28" s="25"/>
      <c r="H28" s="25"/>
      <c r="I28" s="26"/>
    </row>
    <row r="29" spans="2:9" ht="29" thickBot="1" x14ac:dyDescent="0.25">
      <c r="B29" s="3" t="s">
        <v>15</v>
      </c>
      <c r="C29" s="14">
        <v>3</v>
      </c>
      <c r="D29" s="14" t="s">
        <v>6</v>
      </c>
      <c r="E29" s="14" t="s">
        <v>26</v>
      </c>
      <c r="F29" s="23"/>
      <c r="G29" s="23"/>
      <c r="H29" s="6"/>
      <c r="I29" s="7">
        <f t="shared" si="0"/>
        <v>0</v>
      </c>
    </row>
    <row r="30" spans="2:9" x14ac:dyDescent="0.2">
      <c r="B30" s="24" t="s">
        <v>16</v>
      </c>
      <c r="C30" s="25"/>
      <c r="D30" s="25"/>
      <c r="E30" s="25"/>
      <c r="F30" s="25"/>
      <c r="G30" s="25"/>
      <c r="H30" s="25"/>
      <c r="I30" s="26"/>
    </row>
    <row r="31" spans="2:9" ht="29" thickBot="1" x14ac:dyDescent="0.25">
      <c r="B31" s="3" t="s">
        <v>17</v>
      </c>
      <c r="C31" s="14">
        <v>4</v>
      </c>
      <c r="D31" s="14" t="s">
        <v>6</v>
      </c>
      <c r="E31" s="14" t="s">
        <v>26</v>
      </c>
      <c r="F31" s="23"/>
      <c r="G31" s="23"/>
      <c r="H31" s="6"/>
      <c r="I31" s="7">
        <f t="shared" si="0"/>
        <v>0</v>
      </c>
    </row>
    <row r="32" spans="2:9" x14ac:dyDescent="0.2">
      <c r="B32" s="24" t="s">
        <v>18</v>
      </c>
      <c r="C32" s="25"/>
      <c r="D32" s="25"/>
      <c r="E32" s="25"/>
      <c r="F32" s="25"/>
      <c r="G32" s="25"/>
      <c r="H32" s="25"/>
      <c r="I32" s="26"/>
    </row>
    <row r="33" spans="2:9" ht="17" thickBot="1" x14ac:dyDescent="0.25">
      <c r="B33" s="15" t="s">
        <v>19</v>
      </c>
      <c r="C33" s="16">
        <v>4</v>
      </c>
      <c r="D33" s="16" t="s">
        <v>6</v>
      </c>
      <c r="E33" s="16" t="s">
        <v>26</v>
      </c>
      <c r="F33" s="23"/>
      <c r="G33" s="16" t="s">
        <v>29</v>
      </c>
      <c r="H33" s="6"/>
      <c r="I33" s="17">
        <f t="shared" si="0"/>
        <v>0</v>
      </c>
    </row>
    <row r="34" spans="2:9" x14ac:dyDescent="0.2">
      <c r="B34" s="24" t="s">
        <v>20</v>
      </c>
      <c r="C34" s="25"/>
      <c r="D34" s="25"/>
      <c r="E34" s="25"/>
      <c r="F34" s="25"/>
      <c r="G34" s="25"/>
      <c r="H34" s="25"/>
      <c r="I34" s="26"/>
    </row>
    <row r="35" spans="2:9" x14ac:dyDescent="0.2">
      <c r="B35" s="18" t="s">
        <v>21</v>
      </c>
      <c r="C35" s="19">
        <v>4</v>
      </c>
      <c r="D35" s="19" t="s">
        <v>6</v>
      </c>
      <c r="E35" s="19" t="s">
        <v>26</v>
      </c>
      <c r="F35" s="22"/>
      <c r="G35" s="19" t="s">
        <v>29</v>
      </c>
      <c r="H35" s="10"/>
      <c r="I35" s="20">
        <f>C35*H35</f>
        <v>0</v>
      </c>
    </row>
    <row r="36" spans="2:9" ht="17" thickBot="1" x14ac:dyDescent="0.25">
      <c r="B36" s="15" t="s">
        <v>22</v>
      </c>
      <c r="C36" s="16">
        <v>48</v>
      </c>
      <c r="D36" s="16" t="s">
        <v>6</v>
      </c>
      <c r="E36" s="16" t="s">
        <v>26</v>
      </c>
      <c r="F36" s="23"/>
      <c r="G36" s="16" t="s">
        <v>29</v>
      </c>
      <c r="H36" s="6"/>
      <c r="I36" s="17">
        <f t="shared" si="0"/>
        <v>0</v>
      </c>
    </row>
    <row r="37" spans="2:9" x14ac:dyDescent="0.2">
      <c r="B37" s="28" t="s">
        <v>23</v>
      </c>
      <c r="C37" s="30">
        <f>SUM(I18,I20:I24,I26:I27,I29,I31,I33,I35:I36)</f>
        <v>0</v>
      </c>
      <c r="D37" s="30"/>
      <c r="E37" s="30"/>
      <c r="F37" s="30"/>
      <c r="G37" s="30"/>
      <c r="H37" s="30"/>
      <c r="I37" s="31"/>
    </row>
    <row r="38" spans="2:9" ht="17" thickBot="1" x14ac:dyDescent="0.25">
      <c r="B38" s="29"/>
      <c r="C38" s="32"/>
      <c r="D38" s="32"/>
      <c r="E38" s="32"/>
      <c r="F38" s="32"/>
      <c r="G38" s="32"/>
      <c r="H38" s="32"/>
      <c r="I38" s="33"/>
    </row>
    <row r="39" spans="2:9" x14ac:dyDescent="0.2">
      <c r="B39" s="28" t="s">
        <v>24</v>
      </c>
      <c r="C39" s="30">
        <f>C37*1.2</f>
        <v>0</v>
      </c>
      <c r="D39" s="30"/>
      <c r="E39" s="30"/>
      <c r="F39" s="30"/>
      <c r="G39" s="30"/>
      <c r="H39" s="30"/>
      <c r="I39" s="31"/>
    </row>
    <row r="40" spans="2:9" ht="17" thickBot="1" x14ac:dyDescent="0.25">
      <c r="B40" s="29"/>
      <c r="C40" s="32"/>
      <c r="D40" s="32"/>
      <c r="E40" s="32"/>
      <c r="F40" s="32"/>
      <c r="G40" s="32"/>
      <c r="H40" s="32"/>
      <c r="I40" s="33"/>
    </row>
    <row r="52" spans="2:9" ht="17" thickBot="1" x14ac:dyDescent="0.25">
      <c r="B52" s="42"/>
    </row>
    <row r="53" spans="2:9" x14ac:dyDescent="0.2">
      <c r="B53" s="43" t="s">
        <v>41</v>
      </c>
      <c r="C53" s="43"/>
      <c r="E53" s="40" t="s">
        <v>40</v>
      </c>
      <c r="F53" s="40"/>
      <c r="G53" s="40"/>
      <c r="H53" s="40"/>
      <c r="I53" s="40"/>
    </row>
    <row r="54" spans="2:9" x14ac:dyDescent="0.2">
      <c r="B54" s="44"/>
      <c r="C54" s="44"/>
      <c r="E54" s="41"/>
      <c r="F54" s="41"/>
      <c r="G54" s="41"/>
      <c r="H54" s="41"/>
      <c r="I54" s="41"/>
    </row>
  </sheetData>
  <mergeCells count="22">
    <mergeCell ref="B53:C54"/>
    <mergeCell ref="E53:I54"/>
    <mergeCell ref="C8:F8"/>
    <mergeCell ref="C9:F9"/>
    <mergeCell ref="C10:F10"/>
    <mergeCell ref="C11:F11"/>
    <mergeCell ref="C12:F12"/>
    <mergeCell ref="C13:F13"/>
    <mergeCell ref="C14:F14"/>
    <mergeCell ref="B2:I6"/>
    <mergeCell ref="B32:I32"/>
    <mergeCell ref="B34:I34"/>
    <mergeCell ref="B37:B38"/>
    <mergeCell ref="C37:I38"/>
    <mergeCell ref="B39:B40"/>
    <mergeCell ref="C39:I40"/>
    <mergeCell ref="B30:I30"/>
    <mergeCell ref="C16:D16"/>
    <mergeCell ref="B17:I17"/>
    <mergeCell ref="B19:I19"/>
    <mergeCell ref="B25:I25"/>
    <mergeCell ref="B28:I28"/>
  </mergeCells>
  <pageMargins left="0.7" right="0.7" top="0.75" bottom="0.75" header="0.3" footer="0.3"/>
  <pageSetup paperSize="9" scale="56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2023-08-22T14:07:06Z</cp:lastPrinted>
  <dcterms:created xsi:type="dcterms:W3CDTF">2023-08-21T12:56:57Z</dcterms:created>
  <dcterms:modified xsi:type="dcterms:W3CDTF">2023-08-22T14:07:51Z</dcterms:modified>
</cp:coreProperties>
</file>